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5" windowHeight="11760" activeTab="0"/>
  </bookViews>
  <sheets>
    <sheet name="Баланс" sheetId="1" r:id="rId1"/>
  </sheets>
  <definedNames>
    <definedName name="_xlnm.Print_Area" localSheetId="0">'Баланс'!$A$1:$CX$99</definedName>
  </definedNames>
  <calcPr fullCalcOnLoad="1"/>
</workbook>
</file>

<file path=xl/sharedStrings.xml><?xml version="1.0" encoding="utf-8"?>
<sst xmlns="http://schemas.openxmlformats.org/spreadsheetml/2006/main" count="170" uniqueCount="146">
  <si>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</si>
  <si>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</si>
  <si>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</si>
  <si>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</si>
  <si>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</si>
  <si>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</si>
  <si>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</si>
  <si>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</si>
  <si>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</si>
  <si>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</si>
  <si>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</si>
  <si>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</si>
  <si>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</si>
  <si>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</si>
  <si>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</si>
  <si>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</si>
  <si>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</si>
  <si>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</si>
  <si>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</si>
  <si>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</si>
  <si>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</si>
  <si>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</si>
  <si>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</si>
  <si>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</si>
  <si>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</si>
  <si>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</si>
  <si>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</si>
  <si>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</si>
  <si>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</si>
  <si>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</si>
  <si>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</si>
  <si>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</si>
  <si>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</si>
  <si>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</si>
  <si>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</si>
  <si>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</si>
  <si>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</si>
  <si>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</si>
  <si>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</si>
  <si>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</si>
  <si>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</si>
  <si>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</si>
  <si>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</si>
  <si>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</si>
  <si>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</si>
  <si>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</si>
  <si>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</si>
  <si>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</si>
  <si>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</si>
  <si>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</si>
  <si>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</si>
  <si>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</si>
  <si>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</si>
  <si>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</si>
  <si>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</si>
  <si>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</si>
  <si>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</si>
  <si>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</si>
  <si>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</si>
  <si>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</si>
  <si>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</si>
  <si>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</si>
  <si>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</si>
  <si>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</si>
  <si>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</si>
  <si>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</si>
  <si>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</si>
  <si>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</si>
  <si>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</si>
  <si>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</si>
  <si>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</si>
  <si>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</si>
  <si>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</si>
  <si>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</si>
  <si>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</si>
  <si>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</si>
  <si>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</si>
  <si>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</si>
  <si>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</si>
  <si>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</si>
  <si>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</si>
  <si>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</si>
  <si>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</si>
  <si>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</si>
  <si>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</si>
  <si>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</si>
  <si>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</si>
  <si>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</si>
  <si>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</si>
  <si>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</si>
  <si>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</si>
  <si>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</si>
  <si>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</si>
  <si>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</si>
  <si>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</si>
  <si>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</si>
  <si>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</si>
  <si>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</si>
  <si>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</si>
  <si>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</si>
  <si>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</si>
  <si>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</si>
  <si>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</si>
  <si>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</si>
  <si>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</si>
  <si>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</si>
  <si>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</si>
  <si>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</si>
  <si>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</si>
  <si>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</si>
  <si>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</si>
  <si>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</si>
  <si>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</si>
  <si>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</si>
  <si>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</si>
  <si>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</si>
  <si>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</si>
  <si>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</si>
  <si>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</si>
  <si>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</si>
  <si>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</si>
  <si>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</si>
  <si>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</si>
  <si>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(в ред. Приказов Минфина России</t>
  </si>
  <si>
    <t>бухгалтерского баланса и отчета о финансовых результатах</t>
  </si>
  <si>
    <t xml:space="preserve">на 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</si>
  <si>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</si>
  <si>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от 05.10.2011 № 124н, от 06.04.2015 № 57н,</t>
  </si>
  <si>
    <t>от 06.03.2018 № 41н, от 19.04.2019 № 61н)</t>
  </si>
  <si>
    <t>ОКВЭД 2</t>
  </si>
  <si>
    <t xml:space="preserve">Единица измерения: тыс. руб. </t>
  </si>
  <si>
    <t>384</t>
  </si>
  <si>
    <t>Бухгалтерская отчетность подлежит обязательному аудиту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</si>
  <si>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</si>
  <si>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</si>
  <si>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</si>
  <si>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</si>
  <si>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>Идентификационный номер налогоплательщика 
аудиторской организации/индивидуального аудитора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</si>
  <si>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</si>
  <si>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</si>
  <si>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год</t>
  </si>
  <si>
    <t>18</t>
  </si>
  <si>
    <t>17</t>
  </si>
  <si>
    <t>16</t>
  </si>
  <si>
    <t>31 декаб</t>
  </si>
  <si>
    <t>ООО Аллюр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</si>
</sst>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9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49" fontId="2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2" fillId="0" borderId="25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2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2" fillId="0" borderId="48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X99"/>
  <sheetViews>
    <sheetView tabSelected="1" view="pageBreakPreview" zoomScaleSheetLayoutView="100" zoomScalePageLayoutView="0" workbookViewId="0" topLeftCell="A22">
      <selection activeCell="N16" sqref="N16:BP16"/>
    </sheetView>
  </sheetViews>
  <sheetFormatPr defaultColWidth="0.875" defaultRowHeight="12.75"/>
  <cols>
    <col min="1" max="16384" width="0.875" style="5" customWidth="1"/>
  </cols>
  <sheetData>
    <row r="1" s="2" customFormat="1" ht="12">
      <c r="BQ1" s="2" t="s">
        <v>18</v>
      </c>
    </row>
    <row r="2" s="2" customFormat="1" ht="11.25" customHeight="1">
      <c r="BQ2" s="2" t="s">
        <v>19</v>
      </c>
    </row>
    <row r="3" s="2" customFormat="1" ht="11.25" customHeight="1">
      <c r="BQ3" s="2" t="s">
        <v>20</v>
      </c>
    </row>
    <row r="4" s="2" customFormat="1" ht="11.25" customHeight="1">
      <c r="BQ4" s="2" t="s">
        <v>21</v>
      </c>
    </row>
    <row r="5" s="3" customFormat="1" ht="13.5" customHeight="1">
      <c r="BQ5" s="3" t="s">
        <v>123</v>
      </c>
    </row>
    <row r="6" s="3" customFormat="1" ht="10.5" customHeight="1">
      <c r="BQ6" s="3" t="s">
        <v>127</v>
      </c>
    </row>
    <row r="7" s="3" customFormat="1" ht="10.5" customHeight="1">
      <c r="BQ7" s="3" t="s">
        <v>128</v>
      </c>
    </row>
    <row r="8" s="3" customFormat="1" ht="4.5" customHeight="1"/>
    <row r="9" spans="1:102" s="4" customFormat="1" ht="14.25" customHeight="1">
      <c r="A9" s="157" t="s">
        <v>22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</row>
    <row r="10" spans="1:102" s="4" customFormat="1" ht="14.25" customHeight="1">
      <c r="A10" s="157" t="s">
        <v>124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</row>
    <row r="11" ht="6" customHeight="1"/>
    <row r="12" spans="1:81" s="7" customFormat="1" ht="15">
      <c r="A12" s="161" t="s">
        <v>15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6"/>
    </row>
    <row r="13" spans="1:102" s="8" customFormat="1" ht="14.2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162" t="s">
        <v>125</v>
      </c>
      <c r="X13" s="162"/>
      <c r="Y13" s="162"/>
      <c r="Z13" s="162"/>
      <c r="AA13" s="162"/>
      <c r="AB13" s="162"/>
      <c r="AC13" s="163" t="s">
        <v>140</v>
      </c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2">
        <v>20</v>
      </c>
      <c r="AU13" s="162"/>
      <c r="AV13" s="162"/>
      <c r="AW13" s="162"/>
      <c r="AX13" s="164" t="s">
        <v>141</v>
      </c>
      <c r="AY13" s="164"/>
      <c r="AZ13" s="164"/>
      <c r="BA13" s="164"/>
      <c r="BB13" s="167" t="s">
        <v>17</v>
      </c>
      <c r="BC13" s="167"/>
      <c r="BD13" s="167"/>
      <c r="BE13" s="167"/>
      <c r="BF13" s="16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133" t="s">
        <v>0</v>
      </c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2"/>
    </row>
    <row r="14" spans="79:102" s="8" customFormat="1" ht="12.75" customHeight="1">
      <c r="CA14" s="9" t="s">
        <v>2</v>
      </c>
      <c r="CC14" s="168" t="s">
        <v>1</v>
      </c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1"/>
    </row>
    <row r="15" spans="79:102" s="8" customFormat="1" ht="12.75" customHeight="1">
      <c r="CA15" s="9" t="s">
        <v>3</v>
      </c>
      <c r="CC15" s="166"/>
      <c r="CD15" s="44"/>
      <c r="CE15" s="44"/>
      <c r="CF15" s="44"/>
      <c r="CG15" s="44"/>
      <c r="CH15" s="44"/>
      <c r="CI15" s="45"/>
      <c r="CJ15" s="43"/>
      <c r="CK15" s="44"/>
      <c r="CL15" s="44"/>
      <c r="CM15" s="44"/>
      <c r="CN15" s="44"/>
      <c r="CO15" s="44"/>
      <c r="CP15" s="44"/>
      <c r="CQ15" s="45"/>
      <c r="CR15" s="43"/>
      <c r="CS15" s="44"/>
      <c r="CT15" s="44"/>
      <c r="CU15" s="44"/>
      <c r="CV15" s="44"/>
      <c r="CW15" s="44"/>
      <c r="CX15" s="47"/>
    </row>
    <row r="16" spans="1:102" s="8" customFormat="1" ht="12.75" customHeight="1">
      <c r="A16" s="165" t="s">
        <v>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67" t="s">
        <v>145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28"/>
      <c r="CA16" s="9" t="s">
        <v>4</v>
      </c>
      <c r="CC16" s="166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7"/>
    </row>
    <row r="17" spans="1:102" s="8" customFormat="1" ht="12.75" customHeight="1">
      <c r="A17" s="28" t="s">
        <v>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CA17" s="9" t="s">
        <v>5</v>
      </c>
      <c r="CC17" s="166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7"/>
    </row>
    <row r="18" spans="1:102" s="8" customFormat="1" ht="12.75" customHeight="1">
      <c r="A18" s="28" t="s">
        <v>11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9"/>
      <c r="BR18" s="10"/>
      <c r="BS18" s="10"/>
      <c r="BT18" s="10"/>
      <c r="BU18" s="10"/>
      <c r="BV18" s="10"/>
      <c r="BW18" s="10"/>
      <c r="BX18" s="10"/>
      <c r="BY18" s="10"/>
      <c r="BZ18" s="10"/>
      <c r="CA18" s="9" t="s">
        <v>10</v>
      </c>
      <c r="CC18" s="172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90"/>
    </row>
    <row r="19" spans="1:102" s="8" customFormat="1" ht="12" customHeight="1">
      <c r="A19" s="28" t="s">
        <v>12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15"/>
      <c r="BS19" s="15"/>
      <c r="BT19" s="10"/>
      <c r="BU19" s="10"/>
      <c r="BV19" s="10"/>
      <c r="BW19" s="10"/>
      <c r="BX19" s="10"/>
      <c r="BY19" s="10"/>
      <c r="BZ19" s="10"/>
      <c r="CA19" s="9" t="s">
        <v>129</v>
      </c>
      <c r="CC19" s="173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60"/>
    </row>
    <row r="20" spans="1:102" s="8" customFormat="1" ht="12.75" customHeight="1">
      <c r="A20" s="165" t="s">
        <v>13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10"/>
      <c r="CC20" s="172"/>
      <c r="CD20" s="86"/>
      <c r="CE20" s="86"/>
      <c r="CF20" s="86"/>
      <c r="CG20" s="86"/>
      <c r="CH20" s="86"/>
      <c r="CI20" s="86"/>
      <c r="CJ20" s="86"/>
      <c r="CK20" s="86"/>
      <c r="CL20" s="86"/>
      <c r="CM20" s="87"/>
      <c r="CN20" s="85"/>
      <c r="CO20" s="86"/>
      <c r="CP20" s="86"/>
      <c r="CQ20" s="86"/>
      <c r="CR20" s="86"/>
      <c r="CS20" s="86"/>
      <c r="CT20" s="86"/>
      <c r="CU20" s="86"/>
      <c r="CV20" s="86"/>
      <c r="CW20" s="86"/>
      <c r="CX20" s="90"/>
    </row>
    <row r="21" spans="1:102" s="8" customFormat="1" ht="12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15"/>
      <c r="CA21" s="9" t="s">
        <v>6</v>
      </c>
      <c r="CC21" s="173"/>
      <c r="CD21" s="55"/>
      <c r="CE21" s="55"/>
      <c r="CF21" s="55"/>
      <c r="CG21" s="55"/>
      <c r="CH21" s="55"/>
      <c r="CI21" s="55"/>
      <c r="CJ21" s="55"/>
      <c r="CK21" s="55"/>
      <c r="CL21" s="55"/>
      <c r="CM21" s="56"/>
      <c r="CN21" s="54"/>
      <c r="CO21" s="55"/>
      <c r="CP21" s="55"/>
      <c r="CQ21" s="55"/>
      <c r="CR21" s="55"/>
      <c r="CS21" s="55"/>
      <c r="CT21" s="55"/>
      <c r="CU21" s="55"/>
      <c r="CV21" s="55"/>
      <c r="CW21" s="55"/>
      <c r="CX21" s="60"/>
    </row>
    <row r="22" spans="1:102" s="21" customFormat="1" ht="13.5" customHeight="1" thickBot="1">
      <c r="A22" s="21" t="s">
        <v>130</v>
      </c>
      <c r="CA22" s="24" t="s">
        <v>7</v>
      </c>
      <c r="CC22" s="169" t="s">
        <v>131</v>
      </c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1"/>
    </row>
    <row r="23" spans="1:78" s="8" customFormat="1" ht="14.25" customHeight="1">
      <c r="A23" s="165" t="s">
        <v>14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</row>
    <row r="24" spans="1:78" s="8" customFormat="1" ht="12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</row>
    <row r="25" spans="1:78" s="8" customFormat="1" ht="3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1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</row>
    <row r="26" spans="1:78" s="21" customFormat="1" ht="13.5" customHeight="1">
      <c r="A26" s="175" t="s">
        <v>132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7"/>
      <c r="BD26" s="178"/>
      <c r="BE26" s="179"/>
      <c r="BF26" s="180"/>
      <c r="BG26" s="174" t="s">
        <v>133</v>
      </c>
      <c r="BH26" s="175"/>
      <c r="BI26" s="175"/>
      <c r="BJ26" s="175"/>
      <c r="BK26" s="175"/>
      <c r="BL26" s="175"/>
      <c r="BM26" s="177"/>
      <c r="BN26" s="178"/>
      <c r="BO26" s="179"/>
      <c r="BP26" s="180"/>
      <c r="BQ26" s="174" t="s">
        <v>134</v>
      </c>
      <c r="BR26" s="175"/>
      <c r="BS26" s="175"/>
      <c r="BT26" s="175"/>
      <c r="BU26" s="175"/>
      <c r="BV26" s="175"/>
      <c r="BW26" s="175"/>
      <c r="BX26" s="32"/>
      <c r="BY26" s="32"/>
      <c r="BZ26" s="32"/>
    </row>
    <row r="27" spans="1:78" s="8" customFormat="1" ht="12.75" customHeight="1">
      <c r="A27" s="30" t="s">
        <v>135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</row>
    <row r="28" spans="1:78" s="8" customFormat="1" ht="12">
      <c r="A28" s="176" t="s">
        <v>136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</row>
    <row r="29" spans="1:78" s="8" customFormat="1" ht="1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</row>
    <row r="30" spans="1:78" s="8" customFormat="1" ht="3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</row>
    <row r="31" spans="1:102" s="8" customFormat="1" ht="24" customHeight="1">
      <c r="A31" s="181" t="s">
        <v>137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22" t="s">
        <v>5</v>
      </c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C31" s="43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5"/>
    </row>
    <row r="32" spans="1:102" s="8" customFormat="1" ht="24" customHeight="1">
      <c r="A32" s="181" t="s">
        <v>138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2" t="s">
        <v>139</v>
      </c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C32" s="43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5"/>
    </row>
    <row r="33" s="28" customFormat="1" ht="9" customHeight="1">
      <c r="BO33" s="27"/>
    </row>
    <row r="34" spans="1:102" s="8" customFormat="1" ht="17.25" customHeight="1">
      <c r="A34" s="103" t="s">
        <v>71</v>
      </c>
      <c r="B34" s="104"/>
      <c r="C34" s="104"/>
      <c r="D34" s="104"/>
      <c r="E34" s="104"/>
      <c r="F34" s="104"/>
      <c r="G34" s="104"/>
      <c r="H34" s="104"/>
      <c r="I34" s="104"/>
      <c r="J34" s="105"/>
      <c r="K34" s="112" t="s">
        <v>72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4"/>
      <c r="AY34" s="112" t="s">
        <v>78</v>
      </c>
      <c r="AZ34" s="113"/>
      <c r="BA34" s="113"/>
      <c r="BB34" s="113"/>
      <c r="BC34" s="113"/>
      <c r="BD34" s="113"/>
      <c r="BE34" s="114"/>
      <c r="BF34" s="12"/>
      <c r="BG34" s="11"/>
      <c r="BH34" s="11"/>
      <c r="BI34" s="11"/>
      <c r="BJ34" s="13" t="s">
        <v>23</v>
      </c>
      <c r="BK34" s="44" t="s">
        <v>144</v>
      </c>
      <c r="BL34" s="44"/>
      <c r="BM34" s="44"/>
      <c r="BN34" s="44"/>
      <c r="BO34" s="44"/>
      <c r="BP34" s="44"/>
      <c r="BQ34" s="44"/>
      <c r="BR34" s="44"/>
      <c r="BS34" s="44"/>
      <c r="BT34" s="14"/>
      <c r="BU34" s="158" t="s">
        <v>24</v>
      </c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60"/>
      <c r="CJ34" s="158" t="s">
        <v>24</v>
      </c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60"/>
    </row>
    <row r="35" spans="1:102" s="8" customFormat="1" ht="14.25" customHeight="1">
      <c r="A35" s="106"/>
      <c r="B35" s="107"/>
      <c r="C35" s="107"/>
      <c r="D35" s="107"/>
      <c r="E35" s="107"/>
      <c r="F35" s="107"/>
      <c r="G35" s="107"/>
      <c r="H35" s="107"/>
      <c r="I35" s="107"/>
      <c r="J35" s="108"/>
      <c r="K35" s="115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7"/>
      <c r="AY35" s="115"/>
      <c r="AZ35" s="116"/>
      <c r="BA35" s="116"/>
      <c r="BB35" s="116"/>
      <c r="BC35" s="116"/>
      <c r="BD35" s="116"/>
      <c r="BE35" s="117"/>
      <c r="BF35" s="121">
        <v>20</v>
      </c>
      <c r="BG35" s="122"/>
      <c r="BH35" s="122"/>
      <c r="BI35" s="122"/>
      <c r="BJ35" s="122"/>
      <c r="BK35" s="122"/>
      <c r="BL35" s="123" t="s">
        <v>141</v>
      </c>
      <c r="BM35" s="123"/>
      <c r="BN35" s="123"/>
      <c r="BO35" s="123"/>
      <c r="BP35" s="15" t="s">
        <v>73</v>
      </c>
      <c r="BQ35" s="15"/>
      <c r="BR35" s="15"/>
      <c r="BS35" s="15"/>
      <c r="BT35" s="16"/>
      <c r="BU35" s="15"/>
      <c r="BV35" s="15"/>
      <c r="BW35" s="122">
        <v>20</v>
      </c>
      <c r="BX35" s="122"/>
      <c r="BY35" s="122"/>
      <c r="BZ35" s="122"/>
      <c r="CA35" s="154" t="s">
        <v>142</v>
      </c>
      <c r="CB35" s="154"/>
      <c r="CC35" s="154"/>
      <c r="CD35" s="154"/>
      <c r="CE35" s="15" t="s">
        <v>74</v>
      </c>
      <c r="CF35" s="15"/>
      <c r="CG35" s="15"/>
      <c r="CH35" s="15"/>
      <c r="CI35" s="15"/>
      <c r="CJ35" s="17"/>
      <c r="CK35" s="15"/>
      <c r="CL35" s="122">
        <v>20</v>
      </c>
      <c r="CM35" s="122"/>
      <c r="CN35" s="122"/>
      <c r="CO35" s="122"/>
      <c r="CP35" s="154" t="s">
        <v>143</v>
      </c>
      <c r="CQ35" s="154"/>
      <c r="CR35" s="154"/>
      <c r="CS35" s="154"/>
      <c r="CT35" s="15" t="s">
        <v>75</v>
      </c>
      <c r="CU35" s="15"/>
      <c r="CV35" s="15"/>
      <c r="CW35" s="15"/>
      <c r="CX35" s="16"/>
    </row>
    <row r="36" spans="1:102" s="8" customFormat="1" ht="6" customHeight="1" thickBot="1">
      <c r="A36" s="109"/>
      <c r="B36" s="110"/>
      <c r="C36" s="110"/>
      <c r="D36" s="110"/>
      <c r="E36" s="110"/>
      <c r="F36" s="110"/>
      <c r="G36" s="110"/>
      <c r="H36" s="110"/>
      <c r="I36" s="110"/>
      <c r="J36" s="111"/>
      <c r="K36" s="118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20"/>
      <c r="AY36" s="118"/>
      <c r="AZ36" s="119"/>
      <c r="BA36" s="119"/>
      <c r="BB36" s="119"/>
      <c r="BC36" s="119"/>
      <c r="BD36" s="119"/>
      <c r="BE36" s="120"/>
      <c r="BF36" s="84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3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84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3"/>
    </row>
    <row r="37" spans="1:102" s="8" customFormat="1" ht="12">
      <c r="A37" s="85"/>
      <c r="B37" s="86"/>
      <c r="C37" s="86"/>
      <c r="D37" s="86"/>
      <c r="E37" s="86"/>
      <c r="F37" s="86"/>
      <c r="G37" s="86"/>
      <c r="H37" s="86"/>
      <c r="I37" s="86"/>
      <c r="J37" s="87"/>
      <c r="K37" s="88" t="s">
        <v>25</v>
      </c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5" t="s">
        <v>80</v>
      </c>
      <c r="AZ37" s="86"/>
      <c r="BA37" s="86"/>
      <c r="BB37" s="86"/>
      <c r="BC37" s="86"/>
      <c r="BD37" s="86"/>
      <c r="BE37" s="90"/>
      <c r="BF37" s="91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3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15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153"/>
    </row>
    <row r="38" spans="1:102" s="8" customFormat="1" ht="15" customHeight="1">
      <c r="A38" s="51"/>
      <c r="B38" s="52"/>
      <c r="C38" s="52"/>
      <c r="D38" s="52"/>
      <c r="E38" s="52"/>
      <c r="F38" s="52"/>
      <c r="G38" s="52"/>
      <c r="H38" s="52"/>
      <c r="I38" s="52"/>
      <c r="J38" s="53"/>
      <c r="K38" s="57" t="s">
        <v>26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1"/>
      <c r="AZ38" s="52"/>
      <c r="BA38" s="52"/>
      <c r="BB38" s="52"/>
      <c r="BC38" s="52"/>
      <c r="BD38" s="52"/>
      <c r="BE38" s="59"/>
      <c r="BF38" s="61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3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84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148"/>
    </row>
    <row r="39" spans="1:102" s="8" customFormat="1" ht="15" customHeight="1">
      <c r="A39" s="54"/>
      <c r="B39" s="55"/>
      <c r="C39" s="55"/>
      <c r="D39" s="55"/>
      <c r="E39" s="55"/>
      <c r="F39" s="55"/>
      <c r="G39" s="55"/>
      <c r="H39" s="55"/>
      <c r="I39" s="55"/>
      <c r="J39" s="56"/>
      <c r="K39" s="18"/>
      <c r="L39" s="130" t="s">
        <v>27</v>
      </c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54"/>
      <c r="AZ39" s="55"/>
      <c r="BA39" s="55"/>
      <c r="BB39" s="55"/>
      <c r="BC39" s="55"/>
      <c r="BD39" s="55"/>
      <c r="BE39" s="60"/>
      <c r="BF39" s="64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6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149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150"/>
    </row>
    <row r="40" spans="1:102" s="8" customFormat="1" ht="15" customHeight="1">
      <c r="A40" s="43"/>
      <c r="B40" s="44"/>
      <c r="C40" s="44"/>
      <c r="D40" s="44"/>
      <c r="E40" s="44"/>
      <c r="F40" s="44"/>
      <c r="G40" s="44"/>
      <c r="H40" s="44"/>
      <c r="I40" s="44"/>
      <c r="J40" s="45"/>
      <c r="K40" s="19"/>
      <c r="L40" s="131" t="s">
        <v>28</v>
      </c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43" t="s">
        <v>81</v>
      </c>
      <c r="AZ40" s="44"/>
      <c r="BA40" s="44"/>
      <c r="BB40" s="44"/>
      <c r="BC40" s="44"/>
      <c r="BD40" s="44"/>
      <c r="BE40" s="47"/>
      <c r="BF40" s="48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50"/>
      <c r="BU40" s="132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50"/>
      <c r="CJ40" s="132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137"/>
    </row>
    <row r="41" spans="1:102" s="8" customFormat="1" ht="15" customHeight="1">
      <c r="A41" s="43"/>
      <c r="B41" s="44"/>
      <c r="C41" s="44"/>
      <c r="D41" s="44"/>
      <c r="E41" s="44"/>
      <c r="F41" s="44"/>
      <c r="G41" s="44"/>
      <c r="H41" s="44"/>
      <c r="I41" s="44"/>
      <c r="J41" s="45"/>
      <c r="K41" s="19"/>
      <c r="L41" s="131" t="s">
        <v>115</v>
      </c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43" t="s">
        <v>82</v>
      </c>
      <c r="AZ41" s="44"/>
      <c r="BA41" s="44"/>
      <c r="BB41" s="44"/>
      <c r="BC41" s="44"/>
      <c r="BD41" s="44"/>
      <c r="BE41" s="47"/>
      <c r="BF41" s="48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50"/>
      <c r="BU41" s="132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50"/>
      <c r="CJ41" s="132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137"/>
    </row>
    <row r="42" spans="1:102" s="8" customFormat="1" ht="15" customHeight="1">
      <c r="A42" s="43"/>
      <c r="B42" s="44"/>
      <c r="C42" s="44"/>
      <c r="D42" s="44"/>
      <c r="E42" s="44"/>
      <c r="F42" s="44"/>
      <c r="G42" s="44"/>
      <c r="H42" s="44"/>
      <c r="I42" s="44"/>
      <c r="J42" s="45"/>
      <c r="K42" s="19"/>
      <c r="L42" s="131" t="s">
        <v>116</v>
      </c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43" t="s">
        <v>83</v>
      </c>
      <c r="AZ42" s="44"/>
      <c r="BA42" s="44"/>
      <c r="BB42" s="44"/>
      <c r="BC42" s="44"/>
      <c r="BD42" s="44"/>
      <c r="BE42" s="47"/>
      <c r="BF42" s="48">
        <v>6419</v>
      </c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50"/>
      <c r="BU42" s="132">
        <v>6390</v>
      </c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50"/>
      <c r="CJ42" s="132">
        <v>6807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137"/>
    </row>
    <row r="43" spans="1:102" s="8" customFormat="1" ht="15" customHeight="1">
      <c r="A43" s="43"/>
      <c r="B43" s="44"/>
      <c r="C43" s="44"/>
      <c r="D43" s="44"/>
      <c r="E43" s="44"/>
      <c r="F43" s="44"/>
      <c r="G43" s="44"/>
      <c r="H43" s="44"/>
      <c r="I43" s="44"/>
      <c r="J43" s="45"/>
      <c r="K43" s="19"/>
      <c r="L43" s="131" t="s">
        <v>29</v>
      </c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43" t="s">
        <v>84</v>
      </c>
      <c r="AZ43" s="44"/>
      <c r="BA43" s="44"/>
      <c r="BB43" s="44"/>
      <c r="BC43" s="44"/>
      <c r="BD43" s="44"/>
      <c r="BE43" s="47"/>
      <c r="BF43" s="48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50"/>
      <c r="BU43" s="132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50"/>
      <c r="CJ43" s="132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137"/>
    </row>
    <row r="44" spans="1:102" s="8" customFormat="1" ht="27.75" customHeight="1">
      <c r="A44" s="43"/>
      <c r="B44" s="44"/>
      <c r="C44" s="44"/>
      <c r="D44" s="44"/>
      <c r="E44" s="44"/>
      <c r="F44" s="44"/>
      <c r="G44" s="44"/>
      <c r="H44" s="44"/>
      <c r="I44" s="44"/>
      <c r="J44" s="45"/>
      <c r="K44" s="19"/>
      <c r="L44" s="129" t="s">
        <v>30</v>
      </c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79" t="s">
        <v>85</v>
      </c>
      <c r="AZ44" s="80"/>
      <c r="BA44" s="80"/>
      <c r="BB44" s="80"/>
      <c r="BC44" s="80"/>
      <c r="BD44" s="80"/>
      <c r="BE44" s="81"/>
      <c r="BF44" s="48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50"/>
      <c r="BU44" s="132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50"/>
      <c r="CJ44" s="132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137"/>
    </row>
    <row r="45" spans="1:102" s="8" customFormat="1" ht="15" customHeight="1">
      <c r="A45" s="43"/>
      <c r="B45" s="44"/>
      <c r="C45" s="44"/>
      <c r="D45" s="44"/>
      <c r="E45" s="44"/>
      <c r="F45" s="44"/>
      <c r="G45" s="44"/>
      <c r="H45" s="44"/>
      <c r="I45" s="44"/>
      <c r="J45" s="45"/>
      <c r="K45" s="19"/>
      <c r="L45" s="131" t="s">
        <v>31</v>
      </c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43" t="s">
        <v>86</v>
      </c>
      <c r="AZ45" s="44"/>
      <c r="BA45" s="44"/>
      <c r="BB45" s="44"/>
      <c r="BC45" s="44"/>
      <c r="BD45" s="44"/>
      <c r="BE45" s="47"/>
      <c r="BF45" s="48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50"/>
      <c r="BU45" s="132">
        <v>334</v>
      </c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50"/>
      <c r="CJ45" s="132">
        <v>356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137"/>
    </row>
    <row r="46" spans="1:102" s="8" customFormat="1" ht="15" customHeight="1">
      <c r="A46" s="43"/>
      <c r="B46" s="44"/>
      <c r="C46" s="44"/>
      <c r="D46" s="44"/>
      <c r="E46" s="44"/>
      <c r="F46" s="44"/>
      <c r="G46" s="44"/>
      <c r="H46" s="44"/>
      <c r="I46" s="44"/>
      <c r="J46" s="45"/>
      <c r="K46" s="19"/>
      <c r="L46" s="131" t="s">
        <v>32</v>
      </c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43" t="s">
        <v>117</v>
      </c>
      <c r="AZ46" s="44"/>
      <c r="BA46" s="44"/>
      <c r="BB46" s="44"/>
      <c r="BC46" s="44"/>
      <c r="BD46" s="44"/>
      <c r="BE46" s="47"/>
      <c r="BF46" s="48">
        <v>7140</v>
      </c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50"/>
      <c r="BU46" s="132">
        <v>4869</v>
      </c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50"/>
      <c r="CJ46" s="132">
        <v>3863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137"/>
    </row>
    <row r="47" spans="1:102" s="21" customFormat="1" ht="14.25" customHeight="1" thickBot="1">
      <c r="A47" s="33"/>
      <c r="B47" s="34"/>
      <c r="C47" s="34"/>
      <c r="D47" s="34"/>
      <c r="E47" s="34"/>
      <c r="F47" s="34"/>
      <c r="G47" s="34"/>
      <c r="H47" s="34"/>
      <c r="I47" s="34"/>
      <c r="J47" s="35"/>
      <c r="K47" s="20"/>
      <c r="L47" s="36" t="s">
        <v>33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7" t="s">
        <v>118</v>
      </c>
      <c r="AZ47" s="38"/>
      <c r="BA47" s="38"/>
      <c r="BB47" s="38"/>
      <c r="BC47" s="38"/>
      <c r="BD47" s="38"/>
      <c r="BE47" s="39"/>
      <c r="BF47" s="40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133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2"/>
      <c r="CJ47" s="133">
        <v>170</v>
      </c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136"/>
    </row>
    <row r="48" spans="1:102" s="21" customFormat="1" ht="14.25" customHeight="1" thickBot="1">
      <c r="A48" s="33"/>
      <c r="B48" s="34"/>
      <c r="C48" s="34"/>
      <c r="D48" s="34"/>
      <c r="E48" s="34"/>
      <c r="F48" s="34"/>
      <c r="G48" s="34"/>
      <c r="H48" s="34"/>
      <c r="I48" s="34"/>
      <c r="J48" s="35"/>
      <c r="K48" s="22"/>
      <c r="L48" s="68" t="s">
        <v>34</v>
      </c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9" t="s">
        <v>87</v>
      </c>
      <c r="AZ48" s="70"/>
      <c r="BA48" s="70"/>
      <c r="BB48" s="70"/>
      <c r="BC48" s="70"/>
      <c r="BD48" s="70"/>
      <c r="BE48" s="71"/>
      <c r="BF48" s="72">
        <f>SUM(BF37:BT47)</f>
        <v>13559</v>
      </c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4"/>
      <c r="BU48" s="72">
        <f>SUM(BU37:CI47)</f>
        <v>11593</v>
      </c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4"/>
      <c r="CJ48" s="72">
        <f>SUM(CJ37:CX47)</f>
        <v>11196</v>
      </c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4"/>
    </row>
    <row r="49" spans="1:102" s="8" customFormat="1" ht="15" customHeight="1">
      <c r="A49" s="51"/>
      <c r="B49" s="52"/>
      <c r="C49" s="52"/>
      <c r="D49" s="52"/>
      <c r="E49" s="52"/>
      <c r="F49" s="52"/>
      <c r="G49" s="52"/>
      <c r="H49" s="52"/>
      <c r="I49" s="52"/>
      <c r="J49" s="53"/>
      <c r="K49" s="57" t="s">
        <v>35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85" t="s">
        <v>88</v>
      </c>
      <c r="AZ49" s="86"/>
      <c r="BA49" s="86"/>
      <c r="BB49" s="86"/>
      <c r="BC49" s="86"/>
      <c r="BD49" s="86"/>
      <c r="BE49" s="90"/>
      <c r="BF49" s="61">
        <v>3595</v>
      </c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3"/>
      <c r="BU49" s="62">
        <v>11170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84">
        <v>7890</v>
      </c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148"/>
    </row>
    <row r="50" spans="1:102" s="8" customFormat="1" ht="15" customHeight="1">
      <c r="A50" s="54"/>
      <c r="B50" s="55"/>
      <c r="C50" s="55"/>
      <c r="D50" s="55"/>
      <c r="E50" s="55"/>
      <c r="F50" s="55"/>
      <c r="G50" s="55"/>
      <c r="H50" s="55"/>
      <c r="I50" s="55"/>
      <c r="J50" s="56"/>
      <c r="K50" s="18"/>
      <c r="L50" s="130" t="s">
        <v>36</v>
      </c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54"/>
      <c r="AZ50" s="55"/>
      <c r="BA50" s="55"/>
      <c r="BB50" s="55"/>
      <c r="BC50" s="55"/>
      <c r="BD50" s="55"/>
      <c r="BE50" s="60"/>
      <c r="BF50" s="64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6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149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150"/>
    </row>
    <row r="51" spans="1:102" s="8" customFormat="1" ht="27.75" customHeight="1">
      <c r="A51" s="43"/>
      <c r="B51" s="44"/>
      <c r="C51" s="44"/>
      <c r="D51" s="44"/>
      <c r="E51" s="44"/>
      <c r="F51" s="44"/>
      <c r="G51" s="44"/>
      <c r="H51" s="44"/>
      <c r="I51" s="44"/>
      <c r="J51" s="45"/>
      <c r="K51" s="19"/>
      <c r="L51" s="129" t="s">
        <v>37</v>
      </c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79" t="s">
        <v>89</v>
      </c>
      <c r="AZ51" s="80"/>
      <c r="BA51" s="80"/>
      <c r="BB51" s="80"/>
      <c r="BC51" s="80"/>
      <c r="BD51" s="80"/>
      <c r="BE51" s="81"/>
      <c r="BF51" s="48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50"/>
      <c r="BU51" s="132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50"/>
      <c r="CJ51" s="132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137"/>
    </row>
    <row r="52" spans="1:102" s="8" customFormat="1" ht="15" customHeight="1">
      <c r="A52" s="43"/>
      <c r="B52" s="44"/>
      <c r="C52" s="44"/>
      <c r="D52" s="44"/>
      <c r="E52" s="44"/>
      <c r="F52" s="44"/>
      <c r="G52" s="44"/>
      <c r="H52" s="44"/>
      <c r="I52" s="44"/>
      <c r="J52" s="45"/>
      <c r="K52" s="19"/>
      <c r="L52" s="46" t="s">
        <v>38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3" t="s">
        <v>90</v>
      </c>
      <c r="AZ52" s="44"/>
      <c r="BA52" s="44"/>
      <c r="BB52" s="44"/>
      <c r="BC52" s="44"/>
      <c r="BD52" s="44"/>
      <c r="BE52" s="47"/>
      <c r="BF52" s="48">
        <v>21553</v>
      </c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50"/>
      <c r="BU52" s="132">
        <v>27929</v>
      </c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50"/>
      <c r="CJ52" s="132">
        <v>17545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137"/>
    </row>
    <row r="53" spans="1:102" s="8" customFormat="1" ht="27.75" customHeight="1">
      <c r="A53" s="43"/>
      <c r="B53" s="44"/>
      <c r="C53" s="44"/>
      <c r="D53" s="44"/>
      <c r="E53" s="44"/>
      <c r="F53" s="44"/>
      <c r="G53" s="44"/>
      <c r="H53" s="44"/>
      <c r="I53" s="44"/>
      <c r="J53" s="45"/>
      <c r="K53" s="19"/>
      <c r="L53" s="128" t="s">
        <v>119</v>
      </c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43" t="s">
        <v>91</v>
      </c>
      <c r="AZ53" s="44"/>
      <c r="BA53" s="44"/>
      <c r="BB53" s="44"/>
      <c r="BC53" s="44"/>
      <c r="BD53" s="44"/>
      <c r="BE53" s="47"/>
      <c r="BF53" s="48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50"/>
      <c r="BU53" s="132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50"/>
      <c r="CJ53" s="132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137"/>
    </row>
    <row r="54" spans="1:102" s="8" customFormat="1" ht="27.75" customHeight="1">
      <c r="A54" s="43"/>
      <c r="B54" s="44"/>
      <c r="C54" s="44"/>
      <c r="D54" s="44"/>
      <c r="E54" s="44"/>
      <c r="F54" s="44"/>
      <c r="G54" s="44"/>
      <c r="H54" s="44"/>
      <c r="I54" s="44"/>
      <c r="J54" s="45"/>
      <c r="K54" s="19"/>
      <c r="L54" s="128" t="s">
        <v>120</v>
      </c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43" t="s">
        <v>92</v>
      </c>
      <c r="AZ54" s="44"/>
      <c r="BA54" s="44"/>
      <c r="BB54" s="44"/>
      <c r="BC54" s="44"/>
      <c r="BD54" s="44"/>
      <c r="BE54" s="47"/>
      <c r="BF54" s="48">
        <v>372</v>
      </c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50"/>
      <c r="BU54" s="132">
        <v>1226</v>
      </c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50"/>
      <c r="CJ54" s="132">
        <v>1348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137"/>
    </row>
    <row r="55" spans="1:102" s="21" customFormat="1" ht="14.25" customHeight="1" thickBot="1">
      <c r="A55" s="33"/>
      <c r="B55" s="34"/>
      <c r="C55" s="34"/>
      <c r="D55" s="34"/>
      <c r="E55" s="34"/>
      <c r="F55" s="34"/>
      <c r="G55" s="34"/>
      <c r="H55" s="34"/>
      <c r="I55" s="34"/>
      <c r="J55" s="35"/>
      <c r="K55" s="20"/>
      <c r="L55" s="36" t="s">
        <v>39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7" t="s">
        <v>93</v>
      </c>
      <c r="AZ55" s="38"/>
      <c r="BA55" s="38"/>
      <c r="BB55" s="38"/>
      <c r="BC55" s="38"/>
      <c r="BD55" s="38"/>
      <c r="BE55" s="39"/>
      <c r="BF55" s="40">
        <v>57</v>
      </c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2"/>
      <c r="BU55" s="133">
        <v>93</v>
      </c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2"/>
      <c r="CJ55" s="133">
        <v>173</v>
      </c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136"/>
    </row>
    <row r="56" spans="1:102" s="21" customFormat="1" ht="14.2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5"/>
      <c r="K56" s="22"/>
      <c r="L56" s="124" t="s">
        <v>40</v>
      </c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69" t="s">
        <v>94</v>
      </c>
      <c r="AZ56" s="70"/>
      <c r="BA56" s="70"/>
      <c r="BB56" s="70"/>
      <c r="BC56" s="70"/>
      <c r="BD56" s="70"/>
      <c r="BE56" s="71"/>
      <c r="BF56" s="125">
        <f>SUM(BF49:BT55)</f>
        <v>25577</v>
      </c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7"/>
      <c r="BU56" s="125">
        <f>SUM(BU49:CI55)</f>
        <v>40418</v>
      </c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7"/>
      <c r="CJ56" s="125">
        <f>SUM(CJ49:CX55)</f>
        <v>26956</v>
      </c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7"/>
    </row>
    <row r="57" spans="1:102" s="8" customFormat="1" ht="15" customHeight="1" thickBot="1">
      <c r="A57" s="96"/>
      <c r="B57" s="97"/>
      <c r="C57" s="97"/>
      <c r="D57" s="97"/>
      <c r="E57" s="97"/>
      <c r="F57" s="97"/>
      <c r="G57" s="97"/>
      <c r="H57" s="97"/>
      <c r="I57" s="97"/>
      <c r="J57" s="98"/>
      <c r="K57" s="19"/>
      <c r="L57" s="99" t="s">
        <v>41</v>
      </c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43" t="s">
        <v>95</v>
      </c>
      <c r="AZ57" s="44"/>
      <c r="BA57" s="44"/>
      <c r="BB57" s="44"/>
      <c r="BC57" s="44"/>
      <c r="BD57" s="44"/>
      <c r="BE57" s="47"/>
      <c r="BF57" s="100">
        <f>BF48+BF56</f>
        <v>39136</v>
      </c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2"/>
      <c r="BU57" s="100">
        <f>BU48+BU56</f>
        <v>52011</v>
      </c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2"/>
      <c r="CJ57" s="100">
        <f>CJ48+CJ56</f>
        <v>38152</v>
      </c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2"/>
    </row>
    <row r="58" s="8" customFormat="1" ht="12">
      <c r="CX58" s="9" t="s">
        <v>42</v>
      </c>
    </row>
    <row r="59" s="8" customFormat="1" ht="6" customHeight="1">
      <c r="CX59" s="9"/>
    </row>
    <row r="60" spans="1:102" s="8" customFormat="1" ht="19.5" customHeight="1">
      <c r="A60" s="103" t="s">
        <v>71</v>
      </c>
      <c r="B60" s="104"/>
      <c r="C60" s="104"/>
      <c r="D60" s="104"/>
      <c r="E60" s="104"/>
      <c r="F60" s="104"/>
      <c r="G60" s="104"/>
      <c r="H60" s="104"/>
      <c r="I60" s="104"/>
      <c r="J60" s="105"/>
      <c r="K60" s="112" t="s">
        <v>72</v>
      </c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4"/>
      <c r="AY60" s="112" t="s">
        <v>78</v>
      </c>
      <c r="AZ60" s="113"/>
      <c r="BA60" s="113"/>
      <c r="BB60" s="113"/>
      <c r="BC60" s="113"/>
      <c r="BD60" s="113"/>
      <c r="BE60" s="114"/>
      <c r="BF60" s="12"/>
      <c r="BG60" s="11"/>
      <c r="BH60" s="11"/>
      <c r="BI60" s="11"/>
      <c r="BJ60" s="13" t="s">
        <v>23</v>
      </c>
      <c r="BK60" s="44" t="s">
        <v>144</v>
      </c>
      <c r="BL60" s="44"/>
      <c r="BM60" s="44"/>
      <c r="BN60" s="44"/>
      <c r="BO60" s="44"/>
      <c r="BP60" s="44"/>
      <c r="BQ60" s="44"/>
      <c r="BR60" s="44"/>
      <c r="BS60" s="44"/>
      <c r="BT60" s="14"/>
      <c r="BU60" s="158" t="s">
        <v>24</v>
      </c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60"/>
      <c r="CJ60" s="158" t="s">
        <v>24</v>
      </c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60"/>
    </row>
    <row r="61" spans="1:102" s="8" customFormat="1" ht="13.5">
      <c r="A61" s="106"/>
      <c r="B61" s="107"/>
      <c r="C61" s="107"/>
      <c r="D61" s="107"/>
      <c r="E61" s="107"/>
      <c r="F61" s="107"/>
      <c r="G61" s="107"/>
      <c r="H61" s="107"/>
      <c r="I61" s="107"/>
      <c r="J61" s="108"/>
      <c r="K61" s="115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7"/>
      <c r="AY61" s="115"/>
      <c r="AZ61" s="116"/>
      <c r="BA61" s="116"/>
      <c r="BB61" s="116"/>
      <c r="BC61" s="116"/>
      <c r="BD61" s="116"/>
      <c r="BE61" s="117"/>
      <c r="BF61" s="121">
        <v>20</v>
      </c>
      <c r="BG61" s="122"/>
      <c r="BH61" s="122"/>
      <c r="BI61" s="122"/>
      <c r="BJ61" s="122"/>
      <c r="BK61" s="122"/>
      <c r="BL61" s="123" t="s">
        <v>141</v>
      </c>
      <c r="BM61" s="123"/>
      <c r="BN61" s="123"/>
      <c r="BO61" s="123"/>
      <c r="BP61" s="15" t="s">
        <v>73</v>
      </c>
      <c r="BQ61" s="15"/>
      <c r="BR61" s="15"/>
      <c r="BS61" s="15"/>
      <c r="BT61" s="16"/>
      <c r="BU61" s="15"/>
      <c r="BV61" s="15"/>
      <c r="BW61" s="122">
        <v>20</v>
      </c>
      <c r="BX61" s="122"/>
      <c r="BY61" s="122"/>
      <c r="BZ61" s="122"/>
      <c r="CA61" s="154" t="s">
        <v>142</v>
      </c>
      <c r="CB61" s="154"/>
      <c r="CC61" s="154"/>
      <c r="CD61" s="154"/>
      <c r="CE61" s="15" t="s">
        <v>74</v>
      </c>
      <c r="CF61" s="15"/>
      <c r="CG61" s="15"/>
      <c r="CH61" s="15"/>
      <c r="CI61" s="15"/>
      <c r="CJ61" s="17"/>
      <c r="CK61" s="15"/>
      <c r="CL61" s="122">
        <v>20</v>
      </c>
      <c r="CM61" s="122"/>
      <c r="CN61" s="122"/>
      <c r="CO61" s="122"/>
      <c r="CP61" s="154" t="s">
        <v>143</v>
      </c>
      <c r="CQ61" s="154"/>
      <c r="CR61" s="154"/>
      <c r="CS61" s="154"/>
      <c r="CT61" s="15" t="s">
        <v>75</v>
      </c>
      <c r="CU61" s="15"/>
      <c r="CV61" s="15"/>
      <c r="CW61" s="15"/>
      <c r="CX61" s="16"/>
    </row>
    <row r="62" spans="1:102" s="8" customFormat="1" ht="7.5" customHeight="1" thickBot="1">
      <c r="A62" s="109"/>
      <c r="B62" s="110"/>
      <c r="C62" s="110"/>
      <c r="D62" s="110"/>
      <c r="E62" s="110"/>
      <c r="F62" s="110"/>
      <c r="G62" s="110"/>
      <c r="H62" s="110"/>
      <c r="I62" s="110"/>
      <c r="J62" s="111"/>
      <c r="K62" s="118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20"/>
      <c r="AY62" s="118"/>
      <c r="AZ62" s="119"/>
      <c r="BA62" s="119"/>
      <c r="BB62" s="119"/>
      <c r="BC62" s="119"/>
      <c r="BD62" s="119"/>
      <c r="BE62" s="120"/>
      <c r="BF62" s="84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3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84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3"/>
    </row>
    <row r="63" spans="1:102" s="8" customFormat="1" ht="12">
      <c r="A63" s="85"/>
      <c r="B63" s="86"/>
      <c r="C63" s="86"/>
      <c r="D63" s="86"/>
      <c r="E63" s="86"/>
      <c r="F63" s="86"/>
      <c r="G63" s="86"/>
      <c r="H63" s="86"/>
      <c r="I63" s="86"/>
      <c r="J63" s="87"/>
      <c r="K63" s="88" t="s">
        <v>43</v>
      </c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5" t="s">
        <v>96</v>
      </c>
      <c r="AZ63" s="86"/>
      <c r="BA63" s="86"/>
      <c r="BB63" s="86"/>
      <c r="BC63" s="86"/>
      <c r="BD63" s="86"/>
      <c r="BE63" s="90"/>
      <c r="BF63" s="91">
        <v>35011</v>
      </c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3"/>
      <c r="BU63" s="92">
        <v>35011</v>
      </c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152">
        <v>35011</v>
      </c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153"/>
    </row>
    <row r="64" spans="1:102" s="8" customFormat="1" ht="18" customHeight="1">
      <c r="A64" s="51"/>
      <c r="B64" s="52"/>
      <c r="C64" s="52"/>
      <c r="D64" s="52"/>
      <c r="E64" s="52"/>
      <c r="F64" s="52"/>
      <c r="G64" s="52"/>
      <c r="H64" s="52"/>
      <c r="I64" s="52"/>
      <c r="J64" s="53"/>
      <c r="K64" s="57" t="s">
        <v>76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1"/>
      <c r="AZ64" s="52"/>
      <c r="BA64" s="52"/>
      <c r="BB64" s="52"/>
      <c r="BC64" s="52"/>
      <c r="BD64" s="52"/>
      <c r="BE64" s="59"/>
      <c r="BF64" s="61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3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84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148"/>
    </row>
    <row r="65" spans="1:102" s="8" customFormat="1" ht="34.5" customHeight="1">
      <c r="A65" s="54"/>
      <c r="B65" s="55"/>
      <c r="C65" s="55"/>
      <c r="D65" s="55"/>
      <c r="E65" s="55"/>
      <c r="F65" s="55"/>
      <c r="G65" s="55"/>
      <c r="H65" s="55"/>
      <c r="I65" s="55"/>
      <c r="J65" s="56"/>
      <c r="K65" s="18"/>
      <c r="L65" s="94" t="s">
        <v>79</v>
      </c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5"/>
      <c r="AY65" s="54"/>
      <c r="AZ65" s="55"/>
      <c r="BA65" s="55"/>
      <c r="BB65" s="55"/>
      <c r="BC65" s="55"/>
      <c r="BD65" s="55"/>
      <c r="BE65" s="60"/>
      <c r="BF65" s="64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6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149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150"/>
    </row>
    <row r="66" spans="1:102" s="8" customFormat="1" ht="27.75" customHeight="1">
      <c r="A66" s="43"/>
      <c r="B66" s="44"/>
      <c r="C66" s="44"/>
      <c r="D66" s="44"/>
      <c r="E66" s="44"/>
      <c r="F66" s="44"/>
      <c r="G66" s="44"/>
      <c r="H66" s="44"/>
      <c r="I66" s="44"/>
      <c r="J66" s="45"/>
      <c r="K66" s="19"/>
      <c r="L66" s="128" t="s">
        <v>44</v>
      </c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79" t="s">
        <v>97</v>
      </c>
      <c r="AZ66" s="80"/>
      <c r="BA66" s="80"/>
      <c r="BB66" s="80"/>
      <c r="BC66" s="80"/>
      <c r="BD66" s="80"/>
      <c r="BE66" s="81"/>
      <c r="BF66" s="82" t="s">
        <v>45</v>
      </c>
      <c r="BG66" s="83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6" t="s">
        <v>77</v>
      </c>
      <c r="BT66" s="139"/>
      <c r="BU66" s="138" t="s">
        <v>45</v>
      </c>
      <c r="BV66" s="83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6" t="s">
        <v>46</v>
      </c>
      <c r="CI66" s="139"/>
      <c r="CJ66" s="138" t="s">
        <v>45</v>
      </c>
      <c r="CK66" s="83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6" t="s">
        <v>46</v>
      </c>
      <c r="CX66" s="156"/>
    </row>
    <row r="67" spans="1:102" s="8" customFormat="1" ht="15" customHeight="1">
      <c r="A67" s="43"/>
      <c r="B67" s="44"/>
      <c r="C67" s="44"/>
      <c r="D67" s="44"/>
      <c r="E67" s="44"/>
      <c r="F67" s="44"/>
      <c r="G67" s="44"/>
      <c r="H67" s="44"/>
      <c r="I67" s="44"/>
      <c r="J67" s="45"/>
      <c r="K67" s="19"/>
      <c r="L67" s="46" t="s">
        <v>47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3" t="s">
        <v>98</v>
      </c>
      <c r="AZ67" s="44"/>
      <c r="BA67" s="44"/>
      <c r="BB67" s="44"/>
      <c r="BC67" s="44"/>
      <c r="BD67" s="44"/>
      <c r="BE67" s="47"/>
      <c r="BF67" s="48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50"/>
      <c r="BU67" s="132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50"/>
      <c r="CJ67" s="132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137"/>
    </row>
    <row r="68" spans="1:102" s="8" customFormat="1" ht="15" customHeight="1">
      <c r="A68" s="43"/>
      <c r="B68" s="44"/>
      <c r="C68" s="44"/>
      <c r="D68" s="44"/>
      <c r="E68" s="44"/>
      <c r="F68" s="44"/>
      <c r="G68" s="44"/>
      <c r="H68" s="44"/>
      <c r="I68" s="44"/>
      <c r="J68" s="45"/>
      <c r="K68" s="19"/>
      <c r="L68" s="46" t="s">
        <v>48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3" t="s">
        <v>99</v>
      </c>
      <c r="AZ68" s="44"/>
      <c r="BA68" s="44"/>
      <c r="BB68" s="44"/>
      <c r="BC68" s="44"/>
      <c r="BD68" s="44"/>
      <c r="BE68" s="47"/>
      <c r="BF68" s="48">
        <v>7510</v>
      </c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50"/>
      <c r="BU68" s="132">
        <v>7510</v>
      </c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50"/>
      <c r="CJ68" s="132">
        <v>7510</v>
      </c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137"/>
    </row>
    <row r="69" spans="1:102" s="8" customFormat="1" ht="15" customHeight="1">
      <c r="A69" s="43"/>
      <c r="B69" s="44"/>
      <c r="C69" s="44"/>
      <c r="D69" s="44"/>
      <c r="E69" s="44"/>
      <c r="F69" s="44"/>
      <c r="G69" s="44"/>
      <c r="H69" s="44"/>
      <c r="I69" s="44"/>
      <c r="J69" s="45"/>
      <c r="K69" s="19"/>
      <c r="L69" s="46" t="s">
        <v>49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3" t="s">
        <v>100</v>
      </c>
      <c r="AZ69" s="44"/>
      <c r="BA69" s="44"/>
      <c r="BB69" s="44"/>
      <c r="BC69" s="44"/>
      <c r="BD69" s="44"/>
      <c r="BE69" s="47"/>
      <c r="BF69" s="48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50"/>
      <c r="BU69" s="132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50"/>
      <c r="CJ69" s="132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137"/>
    </row>
    <row r="70" spans="1:102" s="21" customFormat="1" ht="27.75" customHeight="1" thickBot="1">
      <c r="A70" s="33"/>
      <c r="B70" s="34"/>
      <c r="C70" s="34"/>
      <c r="D70" s="34"/>
      <c r="E70" s="34"/>
      <c r="F70" s="34"/>
      <c r="G70" s="34"/>
      <c r="H70" s="34"/>
      <c r="I70" s="34"/>
      <c r="J70" s="35"/>
      <c r="K70" s="20"/>
      <c r="L70" s="75" t="s">
        <v>50</v>
      </c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6" t="s">
        <v>101</v>
      </c>
      <c r="AZ70" s="77"/>
      <c r="BA70" s="77"/>
      <c r="BB70" s="77"/>
      <c r="BC70" s="77"/>
      <c r="BD70" s="77"/>
      <c r="BE70" s="78"/>
      <c r="BF70" s="40">
        <v>-38567</v>
      </c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2"/>
      <c r="BU70" s="133">
        <v>-29147</v>
      </c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2"/>
      <c r="CJ70" s="133">
        <v>-24988</v>
      </c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136"/>
    </row>
    <row r="71" spans="1:102" s="8" customFormat="1" ht="15" customHeight="1" thickBo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18"/>
      <c r="L71" s="143" t="s">
        <v>51</v>
      </c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4"/>
      <c r="AY71" s="145" t="s">
        <v>102</v>
      </c>
      <c r="AZ71" s="146"/>
      <c r="BA71" s="146"/>
      <c r="BB71" s="146"/>
      <c r="BC71" s="146"/>
      <c r="BD71" s="146"/>
      <c r="BE71" s="147"/>
      <c r="BF71" s="72">
        <f>SUM(BF63:BT70)</f>
        <v>3954</v>
      </c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4"/>
      <c r="BU71" s="72">
        <f>SUM(BU63:CI70)</f>
        <v>13374</v>
      </c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4"/>
      <c r="CJ71" s="72">
        <f>SUM(CJ63:CX70)</f>
        <v>17533</v>
      </c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4"/>
    </row>
    <row r="72" spans="1:102" s="8" customFormat="1" ht="15" customHeight="1">
      <c r="A72" s="51"/>
      <c r="B72" s="52"/>
      <c r="C72" s="52"/>
      <c r="D72" s="52"/>
      <c r="E72" s="52"/>
      <c r="F72" s="52"/>
      <c r="G72" s="52"/>
      <c r="H72" s="52"/>
      <c r="I72" s="52"/>
      <c r="J72" s="53"/>
      <c r="K72" s="57" t="s">
        <v>52</v>
      </c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1" t="s">
        <v>103</v>
      </c>
      <c r="AZ72" s="52"/>
      <c r="BA72" s="52"/>
      <c r="BB72" s="52"/>
      <c r="BC72" s="52"/>
      <c r="BD72" s="52"/>
      <c r="BE72" s="59"/>
      <c r="BF72" s="61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3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84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148"/>
    </row>
    <row r="73" spans="1:102" s="8" customFormat="1" ht="15" customHeight="1">
      <c r="A73" s="54"/>
      <c r="B73" s="55"/>
      <c r="C73" s="55"/>
      <c r="D73" s="55"/>
      <c r="E73" s="55"/>
      <c r="F73" s="55"/>
      <c r="G73" s="55"/>
      <c r="H73" s="55"/>
      <c r="I73" s="55"/>
      <c r="J73" s="56"/>
      <c r="K73" s="18"/>
      <c r="L73" s="67" t="s">
        <v>53</v>
      </c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54"/>
      <c r="AZ73" s="55"/>
      <c r="BA73" s="55"/>
      <c r="BB73" s="55"/>
      <c r="BC73" s="55"/>
      <c r="BD73" s="55"/>
      <c r="BE73" s="60"/>
      <c r="BF73" s="64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6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149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150"/>
    </row>
    <row r="74" spans="1:102" s="8" customFormat="1" ht="15" customHeight="1">
      <c r="A74" s="43"/>
      <c r="B74" s="44"/>
      <c r="C74" s="44"/>
      <c r="D74" s="44"/>
      <c r="E74" s="44"/>
      <c r="F74" s="44"/>
      <c r="G74" s="44"/>
      <c r="H74" s="44"/>
      <c r="I74" s="44"/>
      <c r="J74" s="45"/>
      <c r="K74" s="19"/>
      <c r="L74" s="46" t="s">
        <v>54</v>
      </c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3" t="s">
        <v>104</v>
      </c>
      <c r="AZ74" s="44"/>
      <c r="BA74" s="44"/>
      <c r="BB74" s="44"/>
      <c r="BC74" s="44"/>
      <c r="BD74" s="44"/>
      <c r="BE74" s="47"/>
      <c r="BF74" s="48">
        <v>63</v>
      </c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50"/>
      <c r="BU74" s="132">
        <v>34</v>
      </c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50"/>
      <c r="CJ74" s="132">
        <v>12</v>
      </c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137"/>
    </row>
    <row r="75" spans="1:102" s="8" customFormat="1" ht="15" customHeight="1">
      <c r="A75" s="43"/>
      <c r="B75" s="44"/>
      <c r="C75" s="44"/>
      <c r="D75" s="44"/>
      <c r="E75" s="44"/>
      <c r="F75" s="44"/>
      <c r="G75" s="44"/>
      <c r="H75" s="44"/>
      <c r="I75" s="44"/>
      <c r="J75" s="45"/>
      <c r="K75" s="19"/>
      <c r="L75" s="46" t="s">
        <v>121</v>
      </c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3" t="s">
        <v>105</v>
      </c>
      <c r="AZ75" s="44"/>
      <c r="BA75" s="44"/>
      <c r="BB75" s="44"/>
      <c r="BC75" s="44"/>
      <c r="BD75" s="44"/>
      <c r="BE75" s="47"/>
      <c r="BF75" s="48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50"/>
      <c r="BU75" s="132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50"/>
      <c r="CJ75" s="132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137"/>
    </row>
    <row r="76" spans="1:102" s="21" customFormat="1" ht="15" customHeight="1" thickBot="1">
      <c r="A76" s="33"/>
      <c r="B76" s="34"/>
      <c r="C76" s="34"/>
      <c r="D76" s="34"/>
      <c r="E76" s="34"/>
      <c r="F76" s="34"/>
      <c r="G76" s="34"/>
      <c r="H76" s="34"/>
      <c r="I76" s="34"/>
      <c r="J76" s="35"/>
      <c r="K76" s="20"/>
      <c r="L76" s="36" t="s">
        <v>55</v>
      </c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7" t="s">
        <v>106</v>
      </c>
      <c r="AZ76" s="38"/>
      <c r="BA76" s="38"/>
      <c r="BB76" s="38"/>
      <c r="BC76" s="38"/>
      <c r="BD76" s="38"/>
      <c r="BE76" s="39"/>
      <c r="BF76" s="40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2"/>
      <c r="BU76" s="133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2"/>
      <c r="CJ76" s="133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136"/>
    </row>
    <row r="77" spans="1:102" s="8" customFormat="1" ht="15" customHeight="1" thickBot="1">
      <c r="A77" s="43"/>
      <c r="B77" s="44"/>
      <c r="C77" s="44"/>
      <c r="D77" s="44"/>
      <c r="E77" s="44"/>
      <c r="F77" s="44"/>
      <c r="G77" s="44"/>
      <c r="H77" s="44"/>
      <c r="I77" s="44"/>
      <c r="J77" s="45"/>
      <c r="K77" s="18"/>
      <c r="L77" s="68" t="s">
        <v>56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9" t="s">
        <v>107</v>
      </c>
      <c r="AZ77" s="70"/>
      <c r="BA77" s="70"/>
      <c r="BB77" s="70"/>
      <c r="BC77" s="70"/>
      <c r="BD77" s="70"/>
      <c r="BE77" s="71"/>
      <c r="BF77" s="72">
        <f>SUM(BF72:BT76)</f>
        <v>63</v>
      </c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4"/>
      <c r="BU77" s="72">
        <f>SUM(BU72:CI76)</f>
        <v>34</v>
      </c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4"/>
      <c r="CJ77" s="72">
        <f>SUM(CJ72:CX76)</f>
        <v>12</v>
      </c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4"/>
    </row>
    <row r="78" spans="1:102" s="8" customFormat="1" ht="15" customHeight="1">
      <c r="A78" s="51"/>
      <c r="B78" s="52"/>
      <c r="C78" s="52"/>
      <c r="D78" s="52"/>
      <c r="E78" s="52"/>
      <c r="F78" s="52"/>
      <c r="G78" s="52"/>
      <c r="H78" s="52"/>
      <c r="I78" s="52"/>
      <c r="J78" s="53"/>
      <c r="K78" s="57" t="s">
        <v>57</v>
      </c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1" t="s">
        <v>108</v>
      </c>
      <c r="AZ78" s="52"/>
      <c r="BA78" s="52"/>
      <c r="BB78" s="52"/>
      <c r="BC78" s="52"/>
      <c r="BD78" s="52"/>
      <c r="BE78" s="59"/>
      <c r="BF78" s="61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3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84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148"/>
    </row>
    <row r="79" spans="1:102" s="8" customFormat="1" ht="15" customHeight="1">
      <c r="A79" s="54"/>
      <c r="B79" s="55"/>
      <c r="C79" s="55"/>
      <c r="D79" s="55"/>
      <c r="E79" s="55"/>
      <c r="F79" s="55"/>
      <c r="G79" s="55"/>
      <c r="H79" s="55"/>
      <c r="I79" s="55"/>
      <c r="J79" s="56"/>
      <c r="K79" s="18"/>
      <c r="L79" s="67" t="s">
        <v>53</v>
      </c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54"/>
      <c r="AZ79" s="55"/>
      <c r="BA79" s="55"/>
      <c r="BB79" s="55"/>
      <c r="BC79" s="55"/>
      <c r="BD79" s="55"/>
      <c r="BE79" s="60"/>
      <c r="BF79" s="64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6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149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150"/>
    </row>
    <row r="80" spans="1:102" s="8" customFormat="1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5"/>
      <c r="K80" s="19"/>
      <c r="L80" s="46" t="s">
        <v>58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3" t="s">
        <v>109</v>
      </c>
      <c r="AZ80" s="44"/>
      <c r="BA80" s="44"/>
      <c r="BB80" s="44"/>
      <c r="BC80" s="44"/>
      <c r="BD80" s="44"/>
      <c r="BE80" s="47"/>
      <c r="BF80" s="48">
        <v>34741</v>
      </c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50"/>
      <c r="BU80" s="132">
        <v>38211</v>
      </c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50"/>
      <c r="CJ80" s="132">
        <v>19553</v>
      </c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137"/>
    </row>
    <row r="81" spans="1:102" s="8" customFormat="1" ht="15" customHeight="1">
      <c r="A81" s="43"/>
      <c r="B81" s="44"/>
      <c r="C81" s="44"/>
      <c r="D81" s="44"/>
      <c r="E81" s="44"/>
      <c r="F81" s="44"/>
      <c r="G81" s="44"/>
      <c r="H81" s="44"/>
      <c r="I81" s="44"/>
      <c r="J81" s="45"/>
      <c r="K81" s="19"/>
      <c r="L81" s="46" t="s">
        <v>59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3" t="s">
        <v>110</v>
      </c>
      <c r="AZ81" s="44"/>
      <c r="BA81" s="44"/>
      <c r="BB81" s="44"/>
      <c r="BC81" s="44"/>
      <c r="BD81" s="44"/>
      <c r="BE81" s="47"/>
      <c r="BF81" s="48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50"/>
      <c r="BU81" s="132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50"/>
      <c r="CJ81" s="132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137"/>
    </row>
    <row r="82" spans="1:102" s="8" customFormat="1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5"/>
      <c r="K82" s="19"/>
      <c r="L82" s="46" t="s">
        <v>121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3" t="s">
        <v>111</v>
      </c>
      <c r="AZ82" s="44"/>
      <c r="BA82" s="44"/>
      <c r="BB82" s="44"/>
      <c r="BC82" s="44"/>
      <c r="BD82" s="44"/>
      <c r="BE82" s="47"/>
      <c r="BF82" s="48">
        <v>378</v>
      </c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50"/>
      <c r="BU82" s="132">
        <v>392</v>
      </c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50"/>
      <c r="CJ82" s="132">
        <v>1054</v>
      </c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137"/>
    </row>
    <row r="83" spans="1:102" s="21" customFormat="1" ht="15" customHeight="1" thickBot="1">
      <c r="A83" s="33"/>
      <c r="B83" s="34"/>
      <c r="C83" s="34"/>
      <c r="D83" s="34"/>
      <c r="E83" s="34"/>
      <c r="F83" s="34"/>
      <c r="G83" s="34"/>
      <c r="H83" s="34"/>
      <c r="I83" s="34"/>
      <c r="J83" s="35"/>
      <c r="K83" s="20"/>
      <c r="L83" s="36" t="s">
        <v>55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7" t="s">
        <v>112</v>
      </c>
      <c r="AZ83" s="38"/>
      <c r="BA83" s="38"/>
      <c r="BB83" s="38"/>
      <c r="BC83" s="38"/>
      <c r="BD83" s="38"/>
      <c r="BE83" s="39"/>
      <c r="BF83" s="40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2"/>
      <c r="BU83" s="133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2"/>
      <c r="CJ83" s="133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136"/>
    </row>
    <row r="84" spans="1:102" s="21" customFormat="1" ht="15" customHeight="1" thickBot="1">
      <c r="A84" s="33"/>
      <c r="B84" s="34"/>
      <c r="C84" s="34"/>
      <c r="D84" s="34"/>
      <c r="E84" s="34"/>
      <c r="F84" s="34"/>
      <c r="G84" s="34"/>
      <c r="H84" s="34"/>
      <c r="I84" s="34"/>
      <c r="J84" s="35"/>
      <c r="K84" s="22"/>
      <c r="L84" s="124" t="s">
        <v>60</v>
      </c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69" t="s">
        <v>113</v>
      </c>
      <c r="AZ84" s="70"/>
      <c r="BA84" s="70"/>
      <c r="BB84" s="70"/>
      <c r="BC84" s="70"/>
      <c r="BD84" s="70"/>
      <c r="BE84" s="71"/>
      <c r="BF84" s="125">
        <f>SUM(BF78:BT83)</f>
        <v>35119</v>
      </c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7"/>
      <c r="BU84" s="125">
        <f>SUM(BU78:CI83)</f>
        <v>38603</v>
      </c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7"/>
      <c r="CJ84" s="125">
        <f>SUM(CJ78:CX83)</f>
        <v>20607</v>
      </c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7"/>
    </row>
    <row r="85" spans="1:102" s="8" customFormat="1" ht="15" customHeight="1" thickBot="1">
      <c r="A85" s="96"/>
      <c r="B85" s="97"/>
      <c r="C85" s="97"/>
      <c r="D85" s="97"/>
      <c r="E85" s="97"/>
      <c r="F85" s="97"/>
      <c r="G85" s="97"/>
      <c r="H85" s="97"/>
      <c r="I85" s="97"/>
      <c r="J85" s="98"/>
      <c r="K85" s="19"/>
      <c r="L85" s="134" t="s">
        <v>41</v>
      </c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5"/>
      <c r="AY85" s="43" t="s">
        <v>114</v>
      </c>
      <c r="AZ85" s="44"/>
      <c r="BA85" s="44"/>
      <c r="BB85" s="44"/>
      <c r="BC85" s="44"/>
      <c r="BD85" s="44"/>
      <c r="BE85" s="47"/>
      <c r="BF85" s="100">
        <f>BF71+BF77+BF84</f>
        <v>39136</v>
      </c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2"/>
      <c r="BU85" s="100">
        <f>BU71+BU77+BU84</f>
        <v>52011</v>
      </c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2"/>
      <c r="CJ85" s="100">
        <f>CJ71+CJ77+CJ84</f>
        <v>38152</v>
      </c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2"/>
    </row>
    <row r="87" s="8" customFormat="1" ht="12"/>
    <row r="88" spans="1:57" s="8" customFormat="1" ht="13.5" customHeight="1">
      <c r="A88" s="8" t="s">
        <v>61</v>
      </c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</row>
    <row r="89" spans="15:57" s="23" customFormat="1" ht="12" customHeight="1">
      <c r="O89" s="142" t="s">
        <v>62</v>
      </c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"/>
      <c r="AC89" s="1"/>
      <c r="AD89" s="151" t="s">
        <v>63</v>
      </c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</row>
    <row r="90" spans="1:34" s="8" customFormat="1" ht="13.5" customHeight="1">
      <c r="A90" s="140" t="s">
        <v>64</v>
      </c>
      <c r="B90" s="140"/>
      <c r="C90" s="55"/>
      <c r="D90" s="55"/>
      <c r="E90" s="55"/>
      <c r="F90" s="55"/>
      <c r="G90" s="141" t="s">
        <v>64</v>
      </c>
      <c r="H90" s="141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140">
        <v>20</v>
      </c>
      <c r="AA90" s="140"/>
      <c r="AB90" s="140"/>
      <c r="AC90" s="140"/>
      <c r="AD90" s="154"/>
      <c r="AE90" s="154"/>
      <c r="AF90" s="154"/>
      <c r="AH90" s="8" t="s">
        <v>16</v>
      </c>
    </row>
    <row r="92" s="23" customFormat="1" ht="9.75">
      <c r="E92" s="23" t="s">
        <v>65</v>
      </c>
    </row>
    <row r="93" s="26" customFormat="1" ht="9.75" customHeight="1">
      <c r="A93" s="25" t="s">
        <v>126</v>
      </c>
    </row>
    <row r="94" spans="1:102" s="1" customFormat="1" ht="57" customHeight="1">
      <c r="A94" s="155" t="s">
        <v>66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5"/>
    </row>
    <row r="95" s="26" customFormat="1" ht="9.75" customHeight="1">
      <c r="A95" s="25" t="s">
        <v>67</v>
      </c>
    </row>
    <row r="96" s="26" customFormat="1" ht="9.75" customHeight="1">
      <c r="A96" s="25" t="s">
        <v>68</v>
      </c>
    </row>
    <row r="97" s="26" customFormat="1" ht="9.75" customHeight="1">
      <c r="A97" s="25" t="s">
        <v>69</v>
      </c>
    </row>
    <row r="98" spans="1:102" s="1" customFormat="1" ht="48.75" customHeight="1">
      <c r="A98" s="155" t="s">
        <v>122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</row>
    <row r="99" s="26" customFormat="1" ht="10.5" customHeight="1">
      <c r="A99" s="25" t="s">
        <v>70</v>
      </c>
    </row>
  </sheetData>
  <sheetProtection/>
  <mergeCells count="319">
    <mergeCell ref="A31:BP31"/>
    <mergeCell ref="BQ31:CA31"/>
    <mergeCell ref="CC31:CX31"/>
    <mergeCell ref="A32:BP32"/>
    <mergeCell ref="BQ32:CA32"/>
    <mergeCell ref="CC32:CX32"/>
    <mergeCell ref="BQ26:BW26"/>
    <mergeCell ref="A28:Z28"/>
    <mergeCell ref="AA28:BZ28"/>
    <mergeCell ref="A29:BZ29"/>
    <mergeCell ref="A26:BC26"/>
    <mergeCell ref="BD26:BF26"/>
    <mergeCell ref="BG26:BM26"/>
    <mergeCell ref="BN26:BP26"/>
    <mergeCell ref="CC22:CX22"/>
    <mergeCell ref="A23:Y23"/>
    <mergeCell ref="Z23:BZ23"/>
    <mergeCell ref="A24:BZ24"/>
    <mergeCell ref="CC18:CX19"/>
    <mergeCell ref="U19:BQ19"/>
    <mergeCell ref="A20:BA20"/>
    <mergeCell ref="BB20:BZ20"/>
    <mergeCell ref="CC20:CM21"/>
    <mergeCell ref="CN20:CX21"/>
    <mergeCell ref="A21:BI21"/>
    <mergeCell ref="A16:M16"/>
    <mergeCell ref="N16:BP16"/>
    <mergeCell ref="CC16:CX16"/>
    <mergeCell ref="CC17:CX17"/>
    <mergeCell ref="BB13:BF13"/>
    <mergeCell ref="CC13:CX13"/>
    <mergeCell ref="CC14:CX14"/>
    <mergeCell ref="CC15:CI15"/>
    <mergeCell ref="CJ15:CQ15"/>
    <mergeCell ref="CR15:CX15"/>
    <mergeCell ref="W13:AB13"/>
    <mergeCell ref="AC13:AS13"/>
    <mergeCell ref="AT13:AW13"/>
    <mergeCell ref="AX13:BA13"/>
    <mergeCell ref="A42:J42"/>
    <mergeCell ref="L42:AX42"/>
    <mergeCell ref="AY42:BE42"/>
    <mergeCell ref="BF42:BT42"/>
    <mergeCell ref="BU34:CI34"/>
    <mergeCell ref="CJ34:CX34"/>
    <mergeCell ref="A12:CB12"/>
    <mergeCell ref="BU60:CI60"/>
    <mergeCell ref="CJ60:CX60"/>
    <mergeCell ref="A41:J41"/>
    <mergeCell ref="L41:AX41"/>
    <mergeCell ref="AY41:BE41"/>
    <mergeCell ref="BF41:BT41"/>
    <mergeCell ref="BU41:CI41"/>
    <mergeCell ref="BF37:BT39"/>
    <mergeCell ref="A9:CX9"/>
    <mergeCell ref="A10:CX10"/>
    <mergeCell ref="A40:J40"/>
    <mergeCell ref="CP35:CS35"/>
    <mergeCell ref="CJ36:CX36"/>
    <mergeCell ref="CJ37:CX39"/>
    <mergeCell ref="BW35:BZ35"/>
    <mergeCell ref="CA35:CD35"/>
    <mergeCell ref="BU36:CI36"/>
    <mergeCell ref="CL35:CO35"/>
    <mergeCell ref="BU37:CI39"/>
    <mergeCell ref="A37:J39"/>
    <mergeCell ref="K37:AX37"/>
    <mergeCell ref="AY37:BE39"/>
    <mergeCell ref="K38:AX38"/>
    <mergeCell ref="L39:AX39"/>
    <mergeCell ref="A43:J43"/>
    <mergeCell ref="L43:AX43"/>
    <mergeCell ref="AY43:BE43"/>
    <mergeCell ref="A44:J44"/>
    <mergeCell ref="L44:AX44"/>
    <mergeCell ref="AY44:BE44"/>
    <mergeCell ref="CJ44:CX44"/>
    <mergeCell ref="CJ40:CX40"/>
    <mergeCell ref="BF43:BT43"/>
    <mergeCell ref="BU43:CI43"/>
    <mergeCell ref="CJ43:CX43"/>
    <mergeCell ref="CJ41:CX41"/>
    <mergeCell ref="BU42:CI42"/>
    <mergeCell ref="CJ42:CX42"/>
    <mergeCell ref="CJ45:CX45"/>
    <mergeCell ref="BU46:CI46"/>
    <mergeCell ref="CJ46:CX46"/>
    <mergeCell ref="BU45:CI45"/>
    <mergeCell ref="CJ47:CX47"/>
    <mergeCell ref="BU48:CI48"/>
    <mergeCell ref="CJ48:CX48"/>
    <mergeCell ref="BU47:CI47"/>
    <mergeCell ref="CJ49:CX50"/>
    <mergeCell ref="BU81:CI81"/>
    <mergeCell ref="CJ81:CX81"/>
    <mergeCell ref="BU49:CI50"/>
    <mergeCell ref="BU51:CI51"/>
    <mergeCell ref="CJ51:CX51"/>
    <mergeCell ref="BU78:CI79"/>
    <mergeCell ref="CJ78:CX79"/>
    <mergeCell ref="BU80:CI80"/>
    <mergeCell ref="CJ80:CX80"/>
    <mergeCell ref="CJ52:CX52"/>
    <mergeCell ref="BU53:CI53"/>
    <mergeCell ref="CJ53:CX53"/>
    <mergeCell ref="BU52:CI52"/>
    <mergeCell ref="CJ54:CX54"/>
    <mergeCell ref="BU55:CI55"/>
    <mergeCell ref="CJ55:CX55"/>
    <mergeCell ref="BU54:CI54"/>
    <mergeCell ref="CJ56:CX56"/>
    <mergeCell ref="BU57:CI57"/>
    <mergeCell ref="CJ57:CX57"/>
    <mergeCell ref="BU56:CI56"/>
    <mergeCell ref="CL66:CV66"/>
    <mergeCell ref="CW66:CX66"/>
    <mergeCell ref="CP61:CS61"/>
    <mergeCell ref="BU62:CI62"/>
    <mergeCell ref="CJ62:CX62"/>
    <mergeCell ref="BU63:CI65"/>
    <mergeCell ref="CJ63:CX65"/>
    <mergeCell ref="BW61:BZ61"/>
    <mergeCell ref="CA61:CD61"/>
    <mergeCell ref="CL61:CO61"/>
    <mergeCell ref="A98:CX98"/>
    <mergeCell ref="BU67:CI67"/>
    <mergeCell ref="CJ67:CX67"/>
    <mergeCell ref="Z90:AC90"/>
    <mergeCell ref="AD90:AF90"/>
    <mergeCell ref="A94:CX94"/>
    <mergeCell ref="A69:J69"/>
    <mergeCell ref="AD88:BE88"/>
    <mergeCell ref="AD89:BE89"/>
    <mergeCell ref="L69:AX69"/>
    <mergeCell ref="BU68:CI68"/>
    <mergeCell ref="O88:AA88"/>
    <mergeCell ref="A68:J68"/>
    <mergeCell ref="L68:AX68"/>
    <mergeCell ref="AY68:BE68"/>
    <mergeCell ref="BF68:BT68"/>
    <mergeCell ref="CJ72:CX73"/>
    <mergeCell ref="BU72:CI73"/>
    <mergeCell ref="AY69:BE69"/>
    <mergeCell ref="BF69:BT69"/>
    <mergeCell ref="BU69:CI69"/>
    <mergeCell ref="CJ69:CX69"/>
    <mergeCell ref="CJ70:CX70"/>
    <mergeCell ref="BU71:CI71"/>
    <mergeCell ref="BU70:CI70"/>
    <mergeCell ref="CJ68:CX68"/>
    <mergeCell ref="A71:J71"/>
    <mergeCell ref="CJ71:CX71"/>
    <mergeCell ref="BU75:CI75"/>
    <mergeCell ref="CJ75:CX75"/>
    <mergeCell ref="CJ74:CX74"/>
    <mergeCell ref="BU74:CI74"/>
    <mergeCell ref="L71:AX71"/>
    <mergeCell ref="AY71:BE71"/>
    <mergeCell ref="BF71:BT71"/>
    <mergeCell ref="A90:B90"/>
    <mergeCell ref="C90:F90"/>
    <mergeCell ref="G90:H90"/>
    <mergeCell ref="J90:Y90"/>
    <mergeCell ref="O89:AA89"/>
    <mergeCell ref="CJ66:CK66"/>
    <mergeCell ref="BF85:BT85"/>
    <mergeCell ref="BU85:CI85"/>
    <mergeCell ref="BS66:BT66"/>
    <mergeCell ref="BH66:BR66"/>
    <mergeCell ref="BU66:BV66"/>
    <mergeCell ref="CH66:CI66"/>
    <mergeCell ref="BW66:CG66"/>
    <mergeCell ref="L84:AX84"/>
    <mergeCell ref="A85:J85"/>
    <mergeCell ref="AY85:BE85"/>
    <mergeCell ref="A84:J84"/>
    <mergeCell ref="AY84:BE84"/>
    <mergeCell ref="A66:J66"/>
    <mergeCell ref="L66:AX66"/>
    <mergeCell ref="CJ76:CX76"/>
    <mergeCell ref="BU77:CI77"/>
    <mergeCell ref="CJ77:CX77"/>
    <mergeCell ref="BU76:CI76"/>
    <mergeCell ref="BF84:BT84"/>
    <mergeCell ref="BU84:CI84"/>
    <mergeCell ref="BU82:CI82"/>
    <mergeCell ref="CJ82:CX82"/>
    <mergeCell ref="CJ83:CX83"/>
    <mergeCell ref="CJ84:CX84"/>
    <mergeCell ref="CJ85:CX85"/>
    <mergeCell ref="BU83:CI83"/>
    <mergeCell ref="L85:AX85"/>
    <mergeCell ref="A34:J36"/>
    <mergeCell ref="K34:AX36"/>
    <mergeCell ref="AY34:BE36"/>
    <mergeCell ref="BK34:BS34"/>
    <mergeCell ref="BF35:BK35"/>
    <mergeCell ref="BL35:BO35"/>
    <mergeCell ref="BF36:BT36"/>
    <mergeCell ref="L40:AX40"/>
    <mergeCell ref="AY40:BE40"/>
    <mergeCell ref="BF40:BT40"/>
    <mergeCell ref="BU40:CI40"/>
    <mergeCell ref="A45:J45"/>
    <mergeCell ref="L45:AX45"/>
    <mergeCell ref="AY45:BE45"/>
    <mergeCell ref="BF45:BT45"/>
    <mergeCell ref="BF44:BT44"/>
    <mergeCell ref="BU44:CI44"/>
    <mergeCell ref="A46:J46"/>
    <mergeCell ref="L46:AX46"/>
    <mergeCell ref="AY46:BE46"/>
    <mergeCell ref="BF46:BT46"/>
    <mergeCell ref="A47:J47"/>
    <mergeCell ref="L47:AX47"/>
    <mergeCell ref="AY47:BE47"/>
    <mergeCell ref="BF47:BT47"/>
    <mergeCell ref="A48:J48"/>
    <mergeCell ref="L48:AX48"/>
    <mergeCell ref="AY48:BE48"/>
    <mergeCell ref="BF48:BT48"/>
    <mergeCell ref="A49:J50"/>
    <mergeCell ref="K49:AX49"/>
    <mergeCell ref="AY49:BE50"/>
    <mergeCell ref="BF49:BT50"/>
    <mergeCell ref="L50:AX50"/>
    <mergeCell ref="A51:J51"/>
    <mergeCell ref="L51:AX51"/>
    <mergeCell ref="AY51:BE51"/>
    <mergeCell ref="BF51:BT51"/>
    <mergeCell ref="A52:J52"/>
    <mergeCell ref="L52:AX52"/>
    <mergeCell ref="AY52:BE52"/>
    <mergeCell ref="BF52:BT52"/>
    <mergeCell ref="A53:J53"/>
    <mergeCell ref="L53:AX53"/>
    <mergeCell ref="AY53:BE53"/>
    <mergeCell ref="BF53:BT53"/>
    <mergeCell ref="A54:J54"/>
    <mergeCell ref="L54:AX54"/>
    <mergeCell ref="AY54:BE54"/>
    <mergeCell ref="BF54:BT54"/>
    <mergeCell ref="A55:J55"/>
    <mergeCell ref="L55:AX55"/>
    <mergeCell ref="AY55:BE55"/>
    <mergeCell ref="BF55:BT55"/>
    <mergeCell ref="A56:J56"/>
    <mergeCell ref="L56:AX56"/>
    <mergeCell ref="AY56:BE56"/>
    <mergeCell ref="BF56:BT56"/>
    <mergeCell ref="A57:J57"/>
    <mergeCell ref="L57:AX57"/>
    <mergeCell ref="AY57:BE57"/>
    <mergeCell ref="BF57:BT57"/>
    <mergeCell ref="A60:J62"/>
    <mergeCell ref="K60:AX62"/>
    <mergeCell ref="AY60:BE62"/>
    <mergeCell ref="BK60:BS60"/>
    <mergeCell ref="BF61:BK61"/>
    <mergeCell ref="BL61:BO61"/>
    <mergeCell ref="BF62:BT62"/>
    <mergeCell ref="A63:J65"/>
    <mergeCell ref="K63:AX63"/>
    <mergeCell ref="AY63:BE65"/>
    <mergeCell ref="BF63:BT65"/>
    <mergeCell ref="K64:AX64"/>
    <mergeCell ref="L65:AX65"/>
    <mergeCell ref="AY66:BE66"/>
    <mergeCell ref="BF66:BG66"/>
    <mergeCell ref="A67:J67"/>
    <mergeCell ref="L67:AX67"/>
    <mergeCell ref="AY67:BE67"/>
    <mergeCell ref="BF67:BT67"/>
    <mergeCell ref="A70:J70"/>
    <mergeCell ref="L70:AX70"/>
    <mergeCell ref="AY70:BE70"/>
    <mergeCell ref="BF70:BT70"/>
    <mergeCell ref="A72:J73"/>
    <mergeCell ref="K72:AX72"/>
    <mergeCell ref="AY72:BE73"/>
    <mergeCell ref="BF72:BT73"/>
    <mergeCell ref="L73:AX73"/>
    <mergeCell ref="A74:J74"/>
    <mergeCell ref="L74:AX74"/>
    <mergeCell ref="AY74:BE74"/>
    <mergeCell ref="BF74:BT74"/>
    <mergeCell ref="A75:J75"/>
    <mergeCell ref="L75:AX75"/>
    <mergeCell ref="AY75:BE75"/>
    <mergeCell ref="BF75:BT75"/>
    <mergeCell ref="BF80:BT80"/>
    <mergeCell ref="A76:J76"/>
    <mergeCell ref="L76:AX76"/>
    <mergeCell ref="AY76:BE76"/>
    <mergeCell ref="BF76:BT76"/>
    <mergeCell ref="A77:J77"/>
    <mergeCell ref="L77:AX77"/>
    <mergeCell ref="AY77:BE77"/>
    <mergeCell ref="BF77:BT77"/>
    <mergeCell ref="AY82:BE82"/>
    <mergeCell ref="BF82:BT82"/>
    <mergeCell ref="A78:J79"/>
    <mergeCell ref="K78:AX78"/>
    <mergeCell ref="AY78:BE79"/>
    <mergeCell ref="BF78:BT79"/>
    <mergeCell ref="L79:AX79"/>
    <mergeCell ref="A80:J80"/>
    <mergeCell ref="L80:AX80"/>
    <mergeCell ref="AY80:BE80"/>
    <mergeCell ref="A83:J83"/>
    <mergeCell ref="L83:AX83"/>
    <mergeCell ref="AY83:BE83"/>
    <mergeCell ref="BF83:BT83"/>
    <mergeCell ref="A81:J81"/>
    <mergeCell ref="L81:AX81"/>
    <mergeCell ref="AY81:BE81"/>
    <mergeCell ref="BF81:BT81"/>
    <mergeCell ref="A82:J82"/>
    <mergeCell ref="L82:AX82"/>
  </mergeCells>
  <printOptions/>
  <pageMargins left="0.7874015748031497" right="0.7086614173228347" top="0.4724409448818898" bottom="0.31496062992125984" header="0.1968503937007874" footer="0.1968503937007874"/>
  <pageSetup horizontalDpi="600" verticalDpi="600" orientation="portrait" paperSize="9" r:id="rId1"/>
  <rowBreaks count="1" manualBreakCount="1">
    <brk id="57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2019-05-29T05:36:26Z</dcterms:created>
  <dcterms:modified xsi:type="dcterms:W3CDTF">2019-09-29T06:17:05Z</dcterms:modified>
  <cp:category/>
  <cp:version/>
  <cp:contentType/>
  <cp:contentStatus/>
</cp:coreProperties>
</file>